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FAECC6F2-343A-42DB-ABDB-761C032F20AB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0730" windowHeight="1116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<sst xmlns="http://schemas.openxmlformats.org/spreadsheetml/2006/main" count="51" uniqueCount="42">
  <si>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</si>
  <si>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</si>
  <si>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</si>
  <si>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</si>
  <si>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</si>
  <si>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</si>
  <si>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</si>
  <si>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</si>
  <si>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</si>
  <si>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</si>
  <si>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</si>
  <si>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</si>
  <si>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</si>
  <si>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</si>
  <si>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</si>
  <si>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</si>
  <si>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</si>
  <si>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</si>
  <si>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</si>
  <si>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</si>
  <si>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</si>
  <si>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</si>
  <si>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</si>
  <si>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</si>
  <si>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</si>
  <si>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</si>
  <si>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</si>
  <si>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</si>
  <si>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</si>
  <si>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</si>
  <si>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</si>
  <si>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</si>
  <si>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</si>
  <si>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</si>
  <si>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</si>
  <si>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</si>
  <si>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</si>
  <si>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</si>
  <si>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RURAL DE AGUA Y SANEAMIENTO DE EJIDO CONSTITUCION</t>
  </si>
  <si>
    <t>Del 01 enero al 31 de diciembre 2024</t>
  </si>
  <si>
    <t>C. JORGE GONZALEZ HERNANDEZ</t>
  </si>
  <si>
    <t>LIC.MARIA LAURA PALMA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</si>
</sst>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21" zoomScale="80" zoomScaleNormal="80" workbookViewId="0">
      <selection sqref="A1:G4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2594760.5</v>
      </c>
      <c r="D12" s="27">
        <v>0</v>
      </c>
      <c r="E12" s="21">
        <f t="shared" si="0"/>
        <v>2594760.5</v>
      </c>
      <c r="F12" s="27">
        <v>2414775.42</v>
      </c>
      <c r="G12" s="20">
        <v>2414775.42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2594760.5</v>
      </c>
      <c r="D20" s="28">
        <f>SUM(D9:D18)</f>
        <v>0</v>
      </c>
      <c r="E20" s="22">
        <f>C20+D20</f>
        <v>2594760.5</v>
      </c>
      <c r="F20" s="28">
        <f>SUM(F9:F18)</f>
        <v>2414775.42</v>
      </c>
      <c r="G20" s="22">
        <f>SUM(G9:G18)</f>
        <v>2414775.42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680800.46</v>
      </c>
      <c r="D26" s="20">
        <v>0</v>
      </c>
      <c r="E26" s="21">
        <f t="shared" ref="E26:E34" si="1">C26+D26</f>
        <v>680800.46</v>
      </c>
      <c r="F26" s="20">
        <v>732577.08</v>
      </c>
      <c r="G26" s="38">
        <v>678236.08</v>
      </c>
    </row>
    <row r="27" spans="2:7" ht="12" customHeight="1" x14ac:dyDescent="0.2">
      <c r="B27" s="32" t="s">
        <v>12</v>
      </c>
      <c r="C27" s="20">
        <v>270862.26</v>
      </c>
      <c r="D27" s="20">
        <v>0</v>
      </c>
      <c r="E27" s="21">
        <f t="shared" si="1"/>
        <v>270862.26</v>
      </c>
      <c r="F27" s="20">
        <v>206562.74</v>
      </c>
      <c r="G27" s="38">
        <v>206562.74</v>
      </c>
    </row>
    <row r="28" spans="2:7" x14ac:dyDescent="0.2">
      <c r="B28" s="32" t="s">
        <v>13</v>
      </c>
      <c r="C28" s="20">
        <v>1200905.06</v>
      </c>
      <c r="D28" s="20">
        <v>0</v>
      </c>
      <c r="E28" s="21">
        <f t="shared" si="1"/>
        <v>1200905.06</v>
      </c>
      <c r="F28" s="20">
        <v>1094189.9099999999</v>
      </c>
      <c r="G28" s="38">
        <v>1093839.9099999999</v>
      </c>
    </row>
    <row r="29" spans="2:7" x14ac:dyDescent="0.2">
      <c r="B29" s="32" t="s">
        <v>14</v>
      </c>
      <c r="C29" s="20">
        <v>210483.76</v>
      </c>
      <c r="D29" s="20">
        <v>0</v>
      </c>
      <c r="E29" s="21">
        <f t="shared" si="1"/>
        <v>210483.76</v>
      </c>
      <c r="F29" s="20">
        <v>186999.4</v>
      </c>
      <c r="G29" s="38">
        <v>186999.4</v>
      </c>
    </row>
    <row r="30" spans="2:7" x14ac:dyDescent="0.2">
      <c r="B30" s="32" t="s">
        <v>15</v>
      </c>
      <c r="C30" s="20">
        <v>231357.96</v>
      </c>
      <c r="D30" s="20">
        <v>0</v>
      </c>
      <c r="E30" s="21">
        <f t="shared" si="1"/>
        <v>231357.96</v>
      </c>
      <c r="F30" s="20">
        <v>158932.21</v>
      </c>
      <c r="G30" s="38">
        <v>158932.21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2594409.5</v>
      </c>
      <c r="D36" s="22">
        <f>SUM(D26:D34)</f>
        <v>0</v>
      </c>
      <c r="E36" s="22">
        <f>SUM(E26:E34)</f>
        <v>2594409.5</v>
      </c>
      <c r="F36" s="22">
        <f>SUM(F26:F34)</f>
        <v>2379261.34</v>
      </c>
      <c r="G36" s="39">
        <f>SUM(G26:G34)</f>
        <v>2324570.34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351</v>
      </c>
      <c r="D38" s="8">
        <f>D20-D36</f>
        <v>0</v>
      </c>
      <c r="E38" s="8">
        <f>D38+C38</f>
        <v>351</v>
      </c>
      <c r="F38" s="8">
        <f>F20-F36</f>
        <v>35514.080000000075</v>
      </c>
      <c r="G38" s="9">
        <f>G20-G36</f>
        <v>90205.080000000075</v>
      </c>
    </row>
    <row r="39" spans="2:7" s="10" customFormat="1" ht="15" customHeight="1" x14ac:dyDescent="0.2"/>
    <row r="40" spans="2:7" s="10" customFormat="1" x14ac:dyDescent="0.2">
      <c r="B40" s="10" t="s">
        <v>40</v>
      </c>
      <c r="D40" s="10" t="s">
        <v>41</v>
      </c>
    </row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2025-01-29T19:58:42Z</cp:lastPrinted>
  <dcterms:created xsi:type="dcterms:W3CDTF">2019-12-11T17:18:27Z</dcterms:created>
  <dcterms:modified xsi:type="dcterms:W3CDTF">2025-01-29T19:58:51Z</dcterms:modified>
</cp:coreProperties>
</file>